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AdenI\Box\3. Kenya\FY25\3. Above $20,000\RFP development-Borehole rehabilitation\Borehole Rehabilitation, Sani in HF and Tank Installations\1. BOQs\BOQs-Water Tanks\BLANK BOQS\"/>
    </mc:Choice>
  </mc:AlternateContent>
  <xr:revisionPtr revIDLastSave="0" documentId="13_ncr:1_{07CF76C0-6579-4EB3-B59B-FEF1F79B39C2}" xr6:coauthVersionLast="47" xr6:coauthVersionMax="47" xr10:uidLastSave="{00000000-0000-0000-0000-000000000000}"/>
  <bookViews>
    <workbookView xWindow="-110" yWindow="-110" windowWidth="19420" windowHeight="10420" xr2:uid="{963E4BEC-41DC-4738-B6AE-3F64F13146C0}"/>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9" i="1" l="1"/>
  <c r="B68" i="1"/>
</calcChain>
</file>

<file path=xl/sharedStrings.xml><?xml version="1.0" encoding="utf-8"?>
<sst xmlns="http://schemas.openxmlformats.org/spreadsheetml/2006/main" count="97" uniqueCount="75">
  <si>
    <t>KODOPA</t>
  </si>
  <si>
    <t>ITEM</t>
  </si>
  <si>
    <t>DESRIPTION</t>
  </si>
  <si>
    <t>UNIT</t>
  </si>
  <si>
    <t>QTY</t>
  </si>
  <si>
    <t>Mobilize to site approximately 60 km fromLodwar town</t>
  </si>
  <si>
    <t>LS</t>
  </si>
  <si>
    <t xml:space="preserve">ELEMENT NO. 1 : TANK </t>
  </si>
  <si>
    <t>N</t>
  </si>
  <si>
    <t>Procure, supply and install on site a 10,000 ltrs capacity plastic tank as of "KENTANK" or "ROTO" (Cost to include all fitting accessories)</t>
  </si>
  <si>
    <t>PC</t>
  </si>
  <si>
    <t xml:space="preserve">Supply, handle, deliver to site, lay and joint ( rate to include cutting to size, fixing and jointing materials inclusive of sockets, mechanical joints, or rubber rings where applicable)  All GI pipes to BS 534, Class B, </t>
  </si>
  <si>
    <t>O</t>
  </si>
  <si>
    <t>Provisional sum for plumbing works including chasing, installing sleaves in concrete, threading, portable power supply, connection accessories and making good all damaged areas</t>
  </si>
  <si>
    <t>Plumping Fittings</t>
  </si>
  <si>
    <t>GI 1 1/2 inch pipe to match existing(from abstruction point to Hospital)</t>
  </si>
  <si>
    <t>LM</t>
  </si>
  <si>
    <t>HDPE 1 1/2 inch adaptor coupling</t>
  </si>
  <si>
    <t>pcs</t>
  </si>
  <si>
    <t>HDPE 1 inch pipe</t>
  </si>
  <si>
    <t>HDPE tee 1 1/2 inch</t>
  </si>
  <si>
    <t>G.I. reducing bush (1 1/2 x1)</t>
  </si>
  <si>
    <t>G.I elbow 1 1/2 inch</t>
  </si>
  <si>
    <t>G.I hex nipple 1 1/2 inch</t>
  </si>
  <si>
    <t>Block Board</t>
  </si>
  <si>
    <t>Polythene Sheet</t>
  </si>
  <si>
    <t>G.I union 1 1/2 inch</t>
  </si>
  <si>
    <t>G.I long nipple 1 1/2 inch</t>
  </si>
  <si>
    <t>G.I backnut 1 1/2 inch</t>
  </si>
  <si>
    <t>Ball valve 1 1/2 inch</t>
  </si>
  <si>
    <t>pc</t>
  </si>
  <si>
    <t>Gate valve 1 1/2 inch</t>
  </si>
  <si>
    <t>G.I pipe 1 1/2 inch</t>
  </si>
  <si>
    <t>G.I socket 1 1/2 inch</t>
  </si>
  <si>
    <t>TOTAL FOR TANK</t>
  </si>
  <si>
    <t>ELEMENT 2: WATER POINT</t>
  </si>
  <si>
    <t>A</t>
  </si>
  <si>
    <t xml:space="preserve">Supply and lay 40mm HDPE pipe PN12.5 </t>
  </si>
  <si>
    <t>M</t>
  </si>
  <si>
    <t>B</t>
  </si>
  <si>
    <t>40mm HDPE male Adaptor</t>
  </si>
  <si>
    <t>NO</t>
  </si>
  <si>
    <t>C</t>
  </si>
  <si>
    <t>Pipe trench: Excavate for  pipe trench (0.4m x 0.4m x 80m) from tank to water point</t>
  </si>
  <si>
    <t>D</t>
  </si>
  <si>
    <t>Erect a stand pipe at the strategic location as directed by Engineer Note: The stand pipe will consist of 1" GS stand pipe, ¾" pegler taps(2No.), 1" pegler Gate Valve, 1" union, 1x¾" R. Bush, 1" GI elbows (2No.) The cost to include concrete for stand pipe support and slab</t>
  </si>
  <si>
    <t>Soak Away Pit(2NO)</t>
  </si>
  <si>
    <t>Demolish existing pvc waste pipes, supply and fix 2 inch and 4 inch watste pipes as instructed by the engineer including cost of chasing, floor traps, bends, sockets,making good damaged areas, manholes with mild steel cover and all other necessarry accessories</t>
  </si>
  <si>
    <t>E</t>
  </si>
  <si>
    <t>Bulk excavations 2m diameter x 3.0m depth hole</t>
  </si>
  <si>
    <t>CUM</t>
  </si>
  <si>
    <t>F</t>
  </si>
  <si>
    <t>Hardcore filling to 2.7m depth</t>
  </si>
  <si>
    <t>G</t>
  </si>
  <si>
    <t>Supply and lay 500 gauge polythene damp proof membrane over the hardcore surface</t>
  </si>
  <si>
    <t>SM</t>
  </si>
  <si>
    <t>H</t>
  </si>
  <si>
    <t>300mm thick normal soil backfilled in 2 layers of 150mm each and well compacted</t>
  </si>
  <si>
    <t>I</t>
  </si>
  <si>
    <t>Construct 450x450x300mm deep silt trap including supply and installation of manhole cover</t>
  </si>
  <si>
    <t>No.</t>
  </si>
  <si>
    <t>J</t>
  </si>
  <si>
    <t>Supply and fix 4" dia gully trap</t>
  </si>
  <si>
    <t>K</t>
  </si>
  <si>
    <t>Supply and fix 4" dia waste pipe</t>
  </si>
  <si>
    <t>L</t>
  </si>
  <si>
    <t>Supply and fix 4" dia Swept Bend With Inspection</t>
  </si>
  <si>
    <t>TOTAL FOR STAND PIPES</t>
  </si>
  <si>
    <t>GRAND SUMMARY</t>
  </si>
  <si>
    <t>TOTAL</t>
  </si>
  <si>
    <t>10% CONTINGENCY</t>
  </si>
  <si>
    <t>GRAND TOTAL</t>
  </si>
  <si>
    <t>Notes: The contractor is reminded to visit the site before filling the respective rates in the bills of quantities and to ascertain the extent of the conditions of site. All quantified works in the tender are provisional and inclusive of VAT.The contractor shall provide, erect and maintain all safety measures requirements according to specifications.  All materials must be approved by IRC engineer before they are used in construction.</t>
  </si>
  <si>
    <t>Rate (Inclusive of Vat and any other duties/taxes)     KES</t>
  </si>
  <si>
    <t>TOTAL(KES)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</si>
</sst>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quot;£&quot;* #,##0.00_-;\-&quot;£&quot;* #,##0.00_-;_-&quot;£&quot;* &quot;-&quot;??_-;_-@_-"/>
    <numFmt numFmtId="165" formatCode="_-* #,##0.00_-;\-* #,##0.00_-;_-* &quot;-&quot;??_-;_-@_-"/>
    <numFmt numFmtId="166" formatCode="_-* #,##0_-;\-* #,##0_-;_-* &quot;-&quot;??_-;_-@_-"/>
    <numFmt numFmtId="167" formatCode="0.0"/>
  </numFmts>
  <fonts count="13" x14ac:knownFonts="1">
    <font>
      <sz val="11"/>
      <color theme="1"/>
      <name val="Aptos Narrow"/>
      <family val="2"/>
      <scheme val="minor"/>
    </font>
    <font>
      <sz val="11"/>
      <color theme="1"/>
      <name val="Aptos Narrow"/>
      <family val="2"/>
      <scheme val="minor"/>
    </font>
    <font>
      <b/>
      <sz val="10"/>
      <color theme="1"/>
      <name val="Times New Roman"/>
      <family val="1"/>
    </font>
    <font>
      <sz val="10"/>
      <color theme="1"/>
      <name val="Times New Roman"/>
      <family val="1"/>
    </font>
    <font>
      <b/>
      <u/>
      <sz val="10"/>
      <color theme="1"/>
      <name val="Times New Roman"/>
      <family val="1"/>
    </font>
    <font>
      <b/>
      <sz val="10"/>
      <name val="Times New Roman"/>
      <family val="1"/>
    </font>
    <font>
      <sz val="10"/>
      <name val="Times New Roman"/>
      <family val="1"/>
    </font>
    <font>
      <i/>
      <u/>
      <sz val="10"/>
      <name val="Times New Roman"/>
      <family val="1"/>
    </font>
    <font>
      <b/>
      <sz val="10"/>
      <color rgb="FF000000"/>
      <name val="Times New Roman"/>
      <family val="1"/>
    </font>
    <font>
      <sz val="10"/>
      <color rgb="FF000000"/>
      <name val="Times New Roman"/>
      <family val="1"/>
    </font>
    <font>
      <sz val="10"/>
      <color indexed="8"/>
      <name val="Times New Roman"/>
      <family val="1"/>
    </font>
    <font>
      <sz val="10"/>
      <color theme="1"/>
      <name val="Aptos Narrow"/>
      <family val="2"/>
      <scheme val="minor"/>
    </font>
    <font>
      <i/>
      <sz val="10"/>
      <color theme="1"/>
      <name val="Times New Roman"/>
      <family val="1"/>
    </font>
  </fonts>
  <fills count="5">
    <fill>
      <patternFill patternType="none"/>
    </fill>
    <fill>
      <patternFill patternType="gray125"/>
    </fill>
    <fill>
      <patternFill patternType="solid">
        <fgColor theme="4" tint="0.79998168889431442"/>
        <bgColor indexed="64"/>
      </patternFill>
    </fill>
    <fill>
      <patternFill patternType="solid">
        <fgColor theme="3" tint="0.89999084444715716"/>
        <bgColor indexed="64"/>
      </patternFill>
    </fill>
    <fill>
      <patternFill patternType="solid">
        <fgColor theme="3" tint="0.79998168889431442"/>
        <bgColor indexed="64"/>
      </patternFill>
    </fill>
  </fills>
  <borders count="2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rgb="FF000000"/>
      </right>
      <top/>
      <bottom style="thin">
        <color rgb="FF000000"/>
      </bottom>
      <diagonal/>
    </border>
    <border>
      <left style="thin">
        <color rgb="FF000000"/>
      </left>
      <right style="thin">
        <color rgb="FF000000"/>
      </right>
      <top/>
      <bottom/>
      <diagonal/>
    </border>
    <border>
      <left style="medium">
        <color indexed="64"/>
      </left>
      <right/>
      <top style="thin">
        <color rgb="FF000000"/>
      </top>
      <bottom style="thin">
        <color rgb="FF000000"/>
      </bottom>
      <diagonal/>
    </border>
    <border>
      <left style="medium">
        <color indexed="64"/>
      </left>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style="thin">
        <color rgb="FF000000"/>
      </top>
      <bottom style="thin">
        <color rgb="FF000000"/>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165"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cellStyleXfs>
  <cellXfs count="91">
    <xf numFmtId="0" fontId="0" fillId="0" borderId="0" xfId="0"/>
    <xf numFmtId="0" fontId="2" fillId="0" borderId="2" xfId="0" applyFont="1" applyBorder="1" applyAlignment="1">
      <alignment horizontal="center" vertical="center"/>
    </xf>
    <xf numFmtId="0" fontId="2" fillId="0" borderId="2" xfId="0" applyFont="1" applyBorder="1" applyAlignment="1">
      <alignment vertical="top"/>
    </xf>
    <xf numFmtId="166" fontId="2" fillId="0" borderId="2" xfId="1" applyNumberFormat="1" applyFont="1" applyBorder="1" applyAlignment="1">
      <alignment vertical="center"/>
    </xf>
    <xf numFmtId="0" fontId="3" fillId="0" borderId="2" xfId="0" applyFont="1" applyBorder="1" applyAlignment="1">
      <alignment horizontal="center" vertical="center"/>
    </xf>
    <xf numFmtId="0" fontId="3" fillId="0" borderId="2" xfId="0" applyFont="1" applyBorder="1" applyAlignment="1">
      <alignment vertical="top"/>
    </xf>
    <xf numFmtId="166" fontId="3" fillId="0" borderId="2" xfId="1" applyNumberFormat="1" applyFont="1" applyBorder="1" applyAlignment="1">
      <alignment vertical="center"/>
    </xf>
    <xf numFmtId="0" fontId="3" fillId="0" borderId="2" xfId="0" applyFont="1" applyBorder="1" applyAlignment="1">
      <alignment vertical="top" wrapText="1"/>
    </xf>
    <xf numFmtId="0" fontId="3" fillId="2" borderId="2" xfId="0" applyFont="1" applyFill="1" applyBorder="1" applyAlignment="1">
      <alignment horizontal="center" vertical="center"/>
    </xf>
    <xf numFmtId="0" fontId="4" fillId="2" borderId="2" xfId="0" applyFont="1" applyFill="1" applyBorder="1" applyAlignment="1">
      <alignment vertical="top"/>
    </xf>
    <xf numFmtId="166" fontId="3" fillId="2" borderId="2" xfId="1" applyNumberFormat="1" applyFont="1" applyFill="1" applyBorder="1" applyAlignment="1">
      <alignment vertical="center"/>
    </xf>
    <xf numFmtId="0" fontId="5" fillId="0" borderId="2" xfId="0" applyFont="1" applyBorder="1" applyAlignment="1">
      <alignment horizontal="center" vertical="center" wrapText="1"/>
    </xf>
    <xf numFmtId="0" fontId="5" fillId="0" borderId="2" xfId="0" applyFont="1" applyBorder="1" applyAlignment="1">
      <alignment horizontal="left" vertical="top" wrapText="1"/>
    </xf>
    <xf numFmtId="0" fontId="6" fillId="0" borderId="2" xfId="0" applyFont="1" applyBorder="1" applyAlignment="1">
      <alignment horizontal="center" vertical="center" wrapText="1"/>
    </xf>
    <xf numFmtId="166" fontId="6" fillId="0" borderId="2" xfId="1" applyNumberFormat="1" applyFont="1" applyBorder="1" applyAlignment="1">
      <alignment vertical="center" wrapText="1"/>
    </xf>
    <xf numFmtId="166" fontId="6" fillId="0" borderId="2" xfId="1" applyNumberFormat="1" applyFont="1" applyBorder="1" applyAlignment="1">
      <alignment vertical="center"/>
    </xf>
    <xf numFmtId="0" fontId="6" fillId="0" borderId="2" xfId="0" applyFont="1" applyBorder="1" applyAlignment="1">
      <alignment horizontal="left" vertical="top" wrapText="1"/>
    </xf>
    <xf numFmtId="0" fontId="7" fillId="0" borderId="2" xfId="0" applyFont="1" applyBorder="1" applyAlignment="1">
      <alignment horizontal="left" vertical="top" wrapText="1"/>
    </xf>
    <xf numFmtId="43" fontId="6" fillId="0" borderId="2" xfId="1" applyNumberFormat="1" applyFont="1" applyBorder="1" applyAlignment="1">
      <alignment vertical="center" wrapText="1"/>
    </xf>
    <xf numFmtId="43" fontId="6" fillId="0" borderId="2" xfId="1" applyNumberFormat="1" applyFont="1" applyBorder="1" applyAlignment="1">
      <alignment vertical="center"/>
    </xf>
    <xf numFmtId="166" fontId="3" fillId="0" borderId="2" xfId="1" applyNumberFormat="1" applyFont="1" applyFill="1" applyBorder="1"/>
    <xf numFmtId="0" fontId="3" fillId="0" borderId="2" xfId="0" applyFont="1" applyBorder="1" applyAlignment="1">
      <alignment wrapText="1"/>
    </xf>
    <xf numFmtId="0" fontId="3" fillId="0" borderId="2" xfId="0" applyFont="1" applyBorder="1" applyAlignment="1">
      <alignment horizontal="center"/>
    </xf>
    <xf numFmtId="0" fontId="3" fillId="0" borderId="2" xfId="0" applyFont="1" applyBorder="1"/>
    <xf numFmtId="166" fontId="3" fillId="0" borderId="2" xfId="1" applyNumberFormat="1" applyFont="1" applyBorder="1" applyAlignment="1"/>
    <xf numFmtId="166" fontId="2" fillId="3" borderId="2" xfId="1" applyNumberFormat="1" applyFont="1" applyFill="1" applyBorder="1"/>
    <xf numFmtId="0" fontId="2" fillId="3" borderId="2" xfId="0" applyFont="1" applyFill="1" applyBorder="1"/>
    <xf numFmtId="0" fontId="2" fillId="3" borderId="2" xfId="0" applyFont="1" applyFill="1" applyBorder="1" applyAlignment="1">
      <alignment horizontal="center"/>
    </xf>
    <xf numFmtId="166" fontId="2" fillId="3" borderId="2" xfId="1" applyNumberFormat="1" applyFont="1" applyFill="1" applyBorder="1" applyAlignment="1"/>
    <xf numFmtId="43" fontId="5" fillId="3" borderId="2" xfId="1" applyNumberFormat="1" applyFont="1" applyFill="1" applyBorder="1" applyAlignment="1">
      <alignment vertical="center"/>
    </xf>
    <xf numFmtId="1" fontId="8" fillId="3" borderId="3" xfId="0" applyNumberFormat="1" applyFont="1" applyFill="1" applyBorder="1" applyAlignment="1">
      <alignment horizontal="center" vertical="center" shrinkToFit="1"/>
    </xf>
    <xf numFmtId="0" fontId="5" fillId="3" borderId="4" xfId="0" applyFont="1" applyFill="1" applyBorder="1" applyAlignment="1">
      <alignment horizontal="left" vertical="center" wrapText="1"/>
    </xf>
    <xf numFmtId="0" fontId="9" fillId="3" borderId="4" xfId="0" applyFont="1" applyFill="1" applyBorder="1" applyAlignment="1">
      <alignment horizontal="left" vertical="center" wrapText="1"/>
    </xf>
    <xf numFmtId="0" fontId="9" fillId="3" borderId="4" xfId="0" applyFont="1" applyFill="1" applyBorder="1" applyAlignment="1">
      <alignment vertical="center" wrapText="1"/>
    </xf>
    <xf numFmtId="43" fontId="9" fillId="3" borderId="4" xfId="1" applyNumberFormat="1" applyFont="1" applyFill="1" applyBorder="1" applyAlignment="1">
      <alignment vertical="center" wrapText="1"/>
    </xf>
    <xf numFmtId="1" fontId="8" fillId="0" borderId="5" xfId="0" applyNumberFormat="1" applyFont="1" applyBorder="1" applyAlignment="1">
      <alignment horizontal="center" vertical="center" shrinkToFit="1"/>
    </xf>
    <xf numFmtId="0" fontId="5" fillId="0" borderId="2" xfId="0" applyFont="1" applyBorder="1" applyAlignment="1">
      <alignment horizontal="left" vertical="center" wrapText="1"/>
    </xf>
    <xf numFmtId="2" fontId="10" fillId="0" borderId="6" xfId="0" applyNumberFormat="1" applyFont="1" applyBorder="1" applyAlignment="1">
      <alignment horizontal="center" vertical="center" wrapText="1"/>
    </xf>
    <xf numFmtId="0" fontId="6" fillId="0" borderId="7" xfId="0" applyFont="1" applyBorder="1" applyAlignment="1">
      <alignment horizontal="left" vertical="center" wrapText="1"/>
    </xf>
    <xf numFmtId="0" fontId="6" fillId="0" borderId="7" xfId="0" applyFont="1" applyBorder="1" applyAlignment="1">
      <alignment horizontal="center" vertical="center" wrapText="1"/>
    </xf>
    <xf numFmtId="1" fontId="9" fillId="0" borderId="7" xfId="0" applyNumberFormat="1" applyFont="1" applyBorder="1" applyAlignment="1">
      <alignment vertical="center" shrinkToFit="1"/>
    </xf>
    <xf numFmtId="4" fontId="9" fillId="0" borderId="8" xfId="0" applyNumberFormat="1" applyFont="1" applyBorder="1" applyAlignment="1">
      <alignment vertical="center" shrinkToFit="1"/>
    </xf>
    <xf numFmtId="4" fontId="9" fillId="0" borderId="9" xfId="0" applyNumberFormat="1" applyFont="1" applyBorder="1" applyAlignment="1">
      <alignment vertical="center" shrinkToFit="1"/>
    </xf>
    <xf numFmtId="0" fontId="2" fillId="0" borderId="10" xfId="0" applyFont="1" applyBorder="1" applyAlignment="1">
      <alignment horizontal="center" vertical="center"/>
    </xf>
    <xf numFmtId="165" fontId="3" fillId="0" borderId="11" xfId="1" applyFont="1" applyBorder="1" applyAlignment="1">
      <alignment vertical="center"/>
    </xf>
    <xf numFmtId="0" fontId="6" fillId="0" borderId="12" xfId="0" applyFont="1" applyBorder="1" applyAlignment="1">
      <alignment horizontal="left" vertical="center" wrapText="1"/>
    </xf>
    <xf numFmtId="0" fontId="6" fillId="0" borderId="12" xfId="0" applyFont="1" applyBorder="1" applyAlignment="1">
      <alignment horizontal="center" vertical="center" wrapText="1"/>
    </xf>
    <xf numFmtId="1" fontId="9" fillId="0" borderId="12" xfId="0" applyNumberFormat="1" applyFont="1" applyBorder="1" applyAlignment="1">
      <alignment vertical="center" shrinkToFit="1"/>
    </xf>
    <xf numFmtId="4" fontId="9" fillId="0" borderId="13" xfId="0" applyNumberFormat="1" applyFont="1" applyBorder="1" applyAlignment="1">
      <alignment vertical="center" shrinkToFit="1"/>
    </xf>
    <xf numFmtId="4" fontId="9" fillId="0" borderId="2" xfId="0" applyNumberFormat="1" applyFont="1" applyBorder="1" applyAlignment="1">
      <alignment vertical="center" shrinkToFit="1"/>
    </xf>
    <xf numFmtId="2" fontId="9" fillId="0" borderId="14" xfId="0" applyNumberFormat="1" applyFont="1" applyBorder="1" applyAlignment="1">
      <alignment horizontal="center" vertical="center" shrinkToFit="1"/>
    </xf>
    <xf numFmtId="165" fontId="9" fillId="0" borderId="13" xfId="1" applyFont="1" applyBorder="1" applyAlignment="1">
      <alignment vertical="center" shrinkToFit="1"/>
    </xf>
    <xf numFmtId="2" fontId="10" fillId="0" borderId="2" xfId="0" applyNumberFormat="1" applyFont="1" applyBorder="1" applyAlignment="1">
      <alignment horizontal="center" vertical="center" wrapText="1"/>
    </xf>
    <xf numFmtId="0" fontId="6" fillId="0" borderId="15" xfId="0" applyFont="1" applyBorder="1" applyAlignment="1">
      <alignment horizontal="left" vertical="center" wrapText="1"/>
    </xf>
    <xf numFmtId="167" fontId="9" fillId="0" borderId="3" xfId="0" applyNumberFormat="1" applyFont="1" applyBorder="1" applyAlignment="1">
      <alignment horizontal="center" vertical="center" shrinkToFit="1"/>
    </xf>
    <xf numFmtId="0" fontId="4" fillId="0" borderId="2" xfId="0" applyFont="1" applyBorder="1" applyAlignment="1">
      <alignment vertical="top"/>
    </xf>
    <xf numFmtId="166" fontId="2" fillId="0" borderId="11" xfId="1" applyNumberFormat="1" applyFont="1" applyBorder="1" applyAlignment="1">
      <alignment vertical="center"/>
    </xf>
    <xf numFmtId="166" fontId="3" fillId="0" borderId="11" xfId="1" applyNumberFormat="1" applyFont="1" applyBorder="1" applyAlignment="1">
      <alignment vertical="center"/>
    </xf>
    <xf numFmtId="164" fontId="6" fillId="0" borderId="2" xfId="2" applyFont="1" applyBorder="1" applyAlignment="1">
      <alignment vertical="top" wrapText="1"/>
    </xf>
    <xf numFmtId="0" fontId="3" fillId="0" borderId="2" xfId="0" applyFont="1" applyBorder="1" applyAlignment="1">
      <alignment horizontal="center" vertical="center" wrapText="1"/>
    </xf>
    <xf numFmtId="166" fontId="3" fillId="0" borderId="2" xfId="1" applyNumberFormat="1" applyFont="1" applyBorder="1" applyAlignment="1">
      <alignment vertical="center" wrapText="1"/>
    </xf>
    <xf numFmtId="166" fontId="3" fillId="0" borderId="11" xfId="1" applyNumberFormat="1" applyFont="1" applyBorder="1" applyAlignment="1">
      <alignment vertical="center" wrapText="1"/>
    </xf>
    <xf numFmtId="2" fontId="10" fillId="0" borderId="16" xfId="0" applyNumberFormat="1" applyFont="1" applyBorder="1" applyAlignment="1">
      <alignment horizontal="center" vertical="center" wrapText="1"/>
    </xf>
    <xf numFmtId="0" fontId="6" fillId="0" borderId="17" xfId="0" applyFont="1" applyBorder="1" applyAlignment="1">
      <alignment vertical="top" wrapText="1"/>
    </xf>
    <xf numFmtId="0" fontId="3" fillId="0" borderId="17" xfId="0" applyFont="1" applyBorder="1" applyAlignment="1">
      <alignment horizontal="center" vertical="center" wrapText="1"/>
    </xf>
    <xf numFmtId="166" fontId="3" fillId="0" borderId="17" xfId="1" applyNumberFormat="1" applyFont="1" applyBorder="1" applyAlignment="1">
      <alignment vertical="center" wrapText="1"/>
    </xf>
    <xf numFmtId="0" fontId="2" fillId="0" borderId="18" xfId="0" applyFont="1" applyBorder="1" applyAlignment="1">
      <alignment horizontal="center" vertical="center"/>
    </xf>
    <xf numFmtId="0" fontId="3" fillId="0" borderId="19" xfId="0" applyFont="1" applyBorder="1" applyAlignment="1">
      <alignment vertical="top"/>
    </xf>
    <xf numFmtId="0" fontId="3" fillId="0" borderId="19" xfId="0" applyFont="1" applyBorder="1" applyAlignment="1">
      <alignment horizontal="center" vertical="center"/>
    </xf>
    <xf numFmtId="166" fontId="3" fillId="0" borderId="19" xfId="1" applyNumberFormat="1" applyFont="1" applyBorder="1" applyAlignment="1">
      <alignment vertical="center"/>
    </xf>
    <xf numFmtId="0" fontId="6" fillId="0" borderId="2" xfId="0" applyFont="1" applyBorder="1" applyAlignment="1">
      <alignment vertical="top" wrapText="1"/>
    </xf>
    <xf numFmtId="0" fontId="9" fillId="0" borderId="20" xfId="0" applyFont="1" applyBorder="1" applyAlignment="1">
      <alignment horizontal="center" vertical="center" wrapText="1"/>
    </xf>
    <xf numFmtId="2" fontId="9" fillId="0" borderId="20" xfId="0" applyNumberFormat="1" applyFont="1" applyBorder="1" applyAlignment="1">
      <alignment horizontal="center" vertical="center" wrapText="1"/>
    </xf>
    <xf numFmtId="0" fontId="6" fillId="0" borderId="12" xfId="0" applyFont="1" applyBorder="1" applyAlignment="1">
      <alignment horizontal="center" vertical="center"/>
    </xf>
    <xf numFmtId="2" fontId="10" fillId="0" borderId="10" xfId="0" applyNumberFormat="1" applyFont="1" applyBorder="1" applyAlignment="1">
      <alignment horizontal="center" vertical="center" wrapText="1"/>
    </xf>
    <xf numFmtId="0" fontId="6" fillId="0" borderId="0" xfId="0" applyFont="1" applyAlignment="1">
      <alignment horizontal="center" vertical="center"/>
    </xf>
    <xf numFmtId="0" fontId="9" fillId="4" borderId="14" xfId="0" applyFont="1" applyFill="1" applyBorder="1" applyAlignment="1">
      <alignment horizontal="center" vertical="center" wrapText="1"/>
    </xf>
    <xf numFmtId="0" fontId="5" fillId="4" borderId="21" xfId="0" applyFont="1" applyFill="1" applyBorder="1" applyAlignment="1">
      <alignment horizontal="left" vertical="center" wrapText="1"/>
    </xf>
    <xf numFmtId="0" fontId="9" fillId="4" borderId="21" xfId="0" applyFont="1" applyFill="1" applyBorder="1" applyAlignment="1">
      <alignment horizontal="left" vertical="center" wrapText="1"/>
    </xf>
    <xf numFmtId="0" fontId="9" fillId="4" borderId="21" xfId="0" applyFont="1" applyFill="1" applyBorder="1" applyAlignment="1">
      <alignment vertical="center" wrapText="1"/>
    </xf>
    <xf numFmtId="165" fontId="9" fillId="4" borderId="21" xfId="1" applyFont="1" applyFill="1" applyBorder="1" applyAlignment="1">
      <alignment vertical="center" wrapText="1"/>
    </xf>
    <xf numFmtId="4" fontId="8" fillId="4" borderId="22" xfId="0" applyNumberFormat="1" applyFont="1" applyFill="1" applyBorder="1" applyAlignment="1">
      <alignment vertical="center" shrinkToFit="1"/>
    </xf>
    <xf numFmtId="0" fontId="2" fillId="0" borderId="2" xfId="0" applyFont="1" applyBorder="1"/>
    <xf numFmtId="166" fontId="3" fillId="0" borderId="2" xfId="0" applyNumberFormat="1" applyFont="1" applyBorder="1"/>
    <xf numFmtId="166" fontId="2" fillId="3" borderId="2" xfId="0" applyNumberFormat="1" applyFont="1" applyFill="1" applyBorder="1"/>
    <xf numFmtId="0" fontId="11" fillId="0" borderId="0" xfId="0" applyFont="1"/>
    <xf numFmtId="0" fontId="2" fillId="2" borderId="1" xfId="0" applyFont="1" applyFill="1" applyBorder="1" applyAlignment="1">
      <alignment horizontal="center"/>
    </xf>
    <xf numFmtId="166" fontId="2" fillId="0" borderId="2" xfId="1" applyNumberFormat="1" applyFont="1" applyBorder="1" applyAlignment="1">
      <alignment vertical="center" wrapText="1"/>
    </xf>
    <xf numFmtId="0" fontId="12" fillId="0" borderId="11" xfId="0" applyFont="1" applyFill="1" applyBorder="1" applyAlignment="1">
      <alignment horizontal="left" vertical="center" wrapText="1"/>
    </xf>
    <xf numFmtId="0" fontId="12" fillId="0" borderId="23" xfId="0" applyFont="1" applyFill="1" applyBorder="1" applyAlignment="1">
      <alignment horizontal="left" vertical="center" wrapText="1"/>
    </xf>
    <xf numFmtId="0" fontId="12" fillId="0" borderId="24" xfId="0" applyFont="1" applyFill="1" applyBorder="1" applyAlignment="1">
      <alignment horizontal="left" vertical="center" wrapText="1"/>
    </xf>
  </cellXfs>
  <cellStyles count="4">
    <cellStyle name="Comma" xfId="1" builtinId="3"/>
    <cellStyle name="Comma 10 2" xfId="3" xr:uid="{FA8A02CB-370F-4B52-88F8-56020BEDD75A}"/>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7BCDE2-DDE7-4E5D-B0D9-67744E4E56FD}">
  <dimension ref="A1:F72"/>
  <sheetViews>
    <sheetView tabSelected="1" workbookViewId="0">
      <selection activeCell="B8" sqref="B8"/>
    </sheetView>
  </sheetViews>
  <sheetFormatPr defaultRowHeight="14.5" x14ac:dyDescent="0.35"/>
  <cols>
    <col min="1" max="1" width="7.453125" style="85" customWidth="1"/>
    <col min="2" max="2" width="49.26953125" style="85" customWidth="1"/>
    <col min="3" max="3" width="9.1796875" style="85"/>
    <col min="4" max="4" width="14.453125" style="85" customWidth="1"/>
    <col min="5" max="5" width="15" style="85" customWidth="1"/>
    <col min="6" max="6" width="13.90625" style="85" customWidth="1"/>
  </cols>
  <sheetData>
    <row r="1" spans="1:6" x14ac:dyDescent="0.35">
      <c r="A1" s="86" t="s">
        <v>0</v>
      </c>
      <c r="B1" s="86"/>
      <c r="C1" s="86"/>
      <c r="D1" s="86"/>
      <c r="E1" s="86"/>
      <c r="F1" s="86"/>
    </row>
    <row r="2" spans="1:6" ht="69" customHeight="1" x14ac:dyDescent="0.35">
      <c r="A2" s="88" t="s">
        <v>72</v>
      </c>
      <c r="B2" s="89"/>
      <c r="C2" s="89"/>
      <c r="D2" s="89"/>
      <c r="E2" s="89"/>
      <c r="F2" s="90"/>
    </row>
    <row r="3" spans="1:6" ht="61" customHeight="1" x14ac:dyDescent="0.35">
      <c r="A3" s="1" t="s">
        <v>1</v>
      </c>
      <c r="B3" s="2" t="s">
        <v>2</v>
      </c>
      <c r="C3" s="1" t="s">
        <v>3</v>
      </c>
      <c r="D3" s="3" t="s">
        <v>4</v>
      </c>
      <c r="E3" s="87" t="s">
        <v>73</v>
      </c>
      <c r="F3" s="3" t="s">
        <v>74</v>
      </c>
    </row>
    <row r="4" spans="1:6" x14ac:dyDescent="0.35">
      <c r="A4" s="4"/>
      <c r="B4" s="5"/>
      <c r="C4" s="4"/>
      <c r="D4" s="6"/>
      <c r="E4" s="6"/>
      <c r="F4" s="6"/>
    </row>
    <row r="5" spans="1:6" x14ac:dyDescent="0.35">
      <c r="A5" s="4"/>
      <c r="B5" s="5"/>
      <c r="C5" s="4"/>
      <c r="D5" s="6"/>
      <c r="E5" s="6"/>
      <c r="F5" s="6"/>
    </row>
    <row r="6" spans="1:6" x14ac:dyDescent="0.35">
      <c r="A6" s="4">
        <v>1</v>
      </c>
      <c r="B6" s="7" t="s">
        <v>5</v>
      </c>
      <c r="C6" s="4" t="s">
        <v>6</v>
      </c>
      <c r="D6" s="6">
        <v>1</v>
      </c>
      <c r="E6" s="6"/>
      <c r="F6" s="6"/>
    </row>
    <row r="7" spans="1:6" x14ac:dyDescent="0.35">
      <c r="A7" s="4"/>
      <c r="B7" s="5"/>
      <c r="C7" s="4"/>
      <c r="D7" s="6"/>
      <c r="E7" s="6"/>
      <c r="F7" s="6"/>
    </row>
    <row r="8" spans="1:6" x14ac:dyDescent="0.35">
      <c r="A8" s="8"/>
      <c r="B8" s="9" t="s">
        <v>7</v>
      </c>
      <c r="C8" s="8"/>
      <c r="D8" s="10"/>
      <c r="E8" s="10"/>
      <c r="F8" s="10"/>
    </row>
    <row r="9" spans="1:6" x14ac:dyDescent="0.35">
      <c r="A9" s="11"/>
      <c r="B9" s="12"/>
      <c r="C9" s="13"/>
      <c r="D9" s="14"/>
      <c r="E9" s="14"/>
      <c r="F9" s="15"/>
    </row>
    <row r="10" spans="1:6" x14ac:dyDescent="0.35">
      <c r="A10" s="11"/>
      <c r="B10" s="12"/>
      <c r="C10" s="13"/>
      <c r="D10" s="14"/>
      <c r="E10" s="14"/>
      <c r="F10" s="15"/>
    </row>
    <row r="11" spans="1:6" ht="39" x14ac:dyDescent="0.35">
      <c r="A11" s="13" t="s">
        <v>8</v>
      </c>
      <c r="B11" s="16" t="s">
        <v>9</v>
      </c>
      <c r="C11" s="13" t="s">
        <v>10</v>
      </c>
      <c r="D11" s="14">
        <v>1</v>
      </c>
      <c r="E11" s="14"/>
      <c r="F11" s="15"/>
    </row>
    <row r="12" spans="1:6" x14ac:dyDescent="0.35">
      <c r="A12" s="13"/>
      <c r="B12" s="16"/>
      <c r="C12" s="13"/>
      <c r="D12" s="14"/>
      <c r="E12" s="14"/>
      <c r="F12" s="15"/>
    </row>
    <row r="13" spans="1:6" ht="52" x14ac:dyDescent="0.35">
      <c r="A13" s="11"/>
      <c r="B13" s="17" t="s">
        <v>11</v>
      </c>
      <c r="C13" s="13"/>
      <c r="D13" s="14"/>
      <c r="E13" s="18"/>
      <c r="F13" s="19"/>
    </row>
    <row r="14" spans="1:6" x14ac:dyDescent="0.35">
      <c r="A14" s="11"/>
      <c r="B14" s="17"/>
      <c r="C14" s="13"/>
      <c r="D14" s="14"/>
      <c r="E14" s="18"/>
      <c r="F14" s="19"/>
    </row>
    <row r="15" spans="1:6" ht="39" x14ac:dyDescent="0.35">
      <c r="A15" s="13" t="s">
        <v>12</v>
      </c>
      <c r="B15" s="16" t="s">
        <v>13</v>
      </c>
      <c r="C15" s="13" t="s">
        <v>6</v>
      </c>
      <c r="D15" s="14">
        <v>1</v>
      </c>
      <c r="E15" s="18"/>
      <c r="F15" s="19"/>
    </row>
    <row r="16" spans="1:6" x14ac:dyDescent="0.35">
      <c r="A16" s="13"/>
      <c r="B16" s="12" t="s">
        <v>14</v>
      </c>
      <c r="C16" s="13"/>
      <c r="D16" s="14"/>
      <c r="E16" s="18"/>
      <c r="F16" s="19"/>
    </row>
    <row r="17" spans="1:6" ht="26.5" x14ac:dyDescent="0.35">
      <c r="A17" s="20">
        <v>1</v>
      </c>
      <c r="B17" s="21" t="s">
        <v>15</v>
      </c>
      <c r="C17" s="22" t="s">
        <v>16</v>
      </c>
      <c r="D17" s="23">
        <v>6</v>
      </c>
      <c r="E17" s="24"/>
      <c r="F17" s="19"/>
    </row>
    <row r="18" spans="1:6" x14ac:dyDescent="0.35">
      <c r="A18" s="20">
        <v>2</v>
      </c>
      <c r="B18" s="23" t="s">
        <v>17</v>
      </c>
      <c r="C18" s="22" t="s">
        <v>18</v>
      </c>
      <c r="D18" s="23">
        <v>1</v>
      </c>
      <c r="E18" s="24"/>
      <c r="F18" s="19"/>
    </row>
    <row r="19" spans="1:6" x14ac:dyDescent="0.35">
      <c r="A19" s="20">
        <v>3</v>
      </c>
      <c r="B19" s="23" t="s">
        <v>19</v>
      </c>
      <c r="C19" s="22" t="s">
        <v>16</v>
      </c>
      <c r="D19" s="23">
        <v>20</v>
      </c>
      <c r="E19" s="24"/>
      <c r="F19" s="19"/>
    </row>
    <row r="20" spans="1:6" x14ac:dyDescent="0.35">
      <c r="A20" s="20">
        <v>4</v>
      </c>
      <c r="B20" s="23" t="s">
        <v>20</v>
      </c>
      <c r="C20" s="22" t="s">
        <v>18</v>
      </c>
      <c r="D20" s="23">
        <v>1</v>
      </c>
      <c r="E20" s="24"/>
      <c r="F20" s="19"/>
    </row>
    <row r="21" spans="1:6" x14ac:dyDescent="0.35">
      <c r="A21" s="20">
        <v>5</v>
      </c>
      <c r="B21" s="23" t="s">
        <v>21</v>
      </c>
      <c r="C21" s="22" t="s">
        <v>18</v>
      </c>
      <c r="D21" s="23">
        <v>2</v>
      </c>
      <c r="E21" s="24"/>
      <c r="F21" s="19"/>
    </row>
    <row r="22" spans="1:6" x14ac:dyDescent="0.35">
      <c r="A22" s="20">
        <v>6</v>
      </c>
      <c r="B22" s="23" t="s">
        <v>22</v>
      </c>
      <c r="C22" s="22" t="s">
        <v>18</v>
      </c>
      <c r="D22" s="23">
        <v>6</v>
      </c>
      <c r="E22" s="24"/>
      <c r="F22" s="19"/>
    </row>
    <row r="23" spans="1:6" x14ac:dyDescent="0.35">
      <c r="A23" s="20">
        <v>7</v>
      </c>
      <c r="B23" s="23" t="s">
        <v>23</v>
      </c>
      <c r="C23" s="22" t="s">
        <v>18</v>
      </c>
      <c r="D23" s="23">
        <v>6</v>
      </c>
      <c r="E23" s="24"/>
      <c r="F23" s="19"/>
    </row>
    <row r="24" spans="1:6" x14ac:dyDescent="0.35">
      <c r="A24" s="20">
        <v>8</v>
      </c>
      <c r="B24" s="23" t="s">
        <v>24</v>
      </c>
      <c r="C24" s="22" t="s">
        <v>18</v>
      </c>
      <c r="D24" s="23">
        <v>5</v>
      </c>
      <c r="E24" s="24"/>
      <c r="F24" s="19"/>
    </row>
    <row r="25" spans="1:6" x14ac:dyDescent="0.35">
      <c r="A25" s="20">
        <v>9</v>
      </c>
      <c r="B25" s="23" t="s">
        <v>25</v>
      </c>
      <c r="C25" s="22" t="s">
        <v>18</v>
      </c>
      <c r="D25" s="23">
        <v>5</v>
      </c>
      <c r="E25" s="24"/>
      <c r="F25" s="19"/>
    </row>
    <row r="26" spans="1:6" x14ac:dyDescent="0.35">
      <c r="A26" s="20">
        <v>10</v>
      </c>
      <c r="B26" s="23" t="s">
        <v>26</v>
      </c>
      <c r="C26" s="22" t="s">
        <v>18</v>
      </c>
      <c r="D26" s="23">
        <v>4</v>
      </c>
      <c r="E26" s="24"/>
      <c r="F26" s="19"/>
    </row>
    <row r="27" spans="1:6" x14ac:dyDescent="0.35">
      <c r="A27" s="20">
        <v>11</v>
      </c>
      <c r="B27" s="23" t="s">
        <v>27</v>
      </c>
      <c r="C27" s="22" t="s">
        <v>18</v>
      </c>
      <c r="D27" s="23">
        <v>5</v>
      </c>
      <c r="E27" s="24"/>
      <c r="F27" s="19"/>
    </row>
    <row r="28" spans="1:6" x14ac:dyDescent="0.35">
      <c r="A28" s="20">
        <v>12</v>
      </c>
      <c r="B28" s="23" t="s">
        <v>28</v>
      </c>
      <c r="C28" s="22" t="s">
        <v>18</v>
      </c>
      <c r="D28" s="23">
        <v>6</v>
      </c>
      <c r="E28" s="24"/>
      <c r="F28" s="19"/>
    </row>
    <row r="29" spans="1:6" x14ac:dyDescent="0.35">
      <c r="A29" s="20">
        <v>13</v>
      </c>
      <c r="B29" s="23" t="s">
        <v>29</v>
      </c>
      <c r="C29" s="22" t="s">
        <v>30</v>
      </c>
      <c r="D29" s="23">
        <v>1</v>
      </c>
      <c r="E29" s="24"/>
      <c r="F29" s="19"/>
    </row>
    <row r="30" spans="1:6" x14ac:dyDescent="0.35">
      <c r="A30" s="20">
        <v>14</v>
      </c>
      <c r="B30" s="23" t="s">
        <v>31</v>
      </c>
      <c r="C30" s="22" t="s">
        <v>18</v>
      </c>
      <c r="D30" s="23">
        <v>2</v>
      </c>
      <c r="E30" s="24"/>
      <c r="F30" s="19"/>
    </row>
    <row r="31" spans="1:6" x14ac:dyDescent="0.35">
      <c r="A31" s="20">
        <v>15</v>
      </c>
      <c r="B31" s="23" t="s">
        <v>32</v>
      </c>
      <c r="C31" s="22" t="s">
        <v>18</v>
      </c>
      <c r="D31" s="23">
        <v>2</v>
      </c>
      <c r="E31" s="24"/>
      <c r="F31" s="19"/>
    </row>
    <row r="32" spans="1:6" x14ac:dyDescent="0.35">
      <c r="A32" s="20">
        <v>16</v>
      </c>
      <c r="B32" s="23" t="s">
        <v>33</v>
      </c>
      <c r="C32" s="22" t="s">
        <v>18</v>
      </c>
      <c r="D32" s="23">
        <v>3</v>
      </c>
      <c r="E32" s="24"/>
      <c r="F32" s="19"/>
    </row>
    <row r="33" spans="1:6" x14ac:dyDescent="0.35">
      <c r="A33" s="20"/>
      <c r="B33" s="23"/>
      <c r="C33" s="22"/>
      <c r="D33" s="23"/>
      <c r="E33" s="24"/>
      <c r="F33" s="19"/>
    </row>
    <row r="34" spans="1:6" x14ac:dyDescent="0.35">
      <c r="A34" s="25"/>
      <c r="B34" s="26" t="s">
        <v>34</v>
      </c>
      <c r="C34" s="27"/>
      <c r="D34" s="26"/>
      <c r="E34" s="28"/>
      <c r="F34" s="29"/>
    </row>
    <row r="35" spans="1:6" x14ac:dyDescent="0.35">
      <c r="A35" s="13"/>
      <c r="B35" s="16"/>
      <c r="C35" s="13"/>
      <c r="D35" s="14"/>
      <c r="E35" s="14"/>
      <c r="F35" s="19"/>
    </row>
    <row r="36" spans="1:6" x14ac:dyDescent="0.35">
      <c r="A36" s="30"/>
      <c r="B36" s="31" t="s">
        <v>35</v>
      </c>
      <c r="C36" s="32"/>
      <c r="D36" s="33"/>
      <c r="E36" s="34"/>
      <c r="F36" s="34"/>
    </row>
    <row r="37" spans="1:6" x14ac:dyDescent="0.35">
      <c r="A37" s="35"/>
      <c r="B37" s="36"/>
      <c r="C37" s="36"/>
      <c r="D37" s="36"/>
      <c r="E37" s="36"/>
      <c r="F37" s="36"/>
    </row>
    <row r="38" spans="1:6" x14ac:dyDescent="0.35">
      <c r="A38" s="37" t="s">
        <v>36</v>
      </c>
      <c r="B38" s="38" t="s">
        <v>37</v>
      </c>
      <c r="C38" s="39" t="s">
        <v>38</v>
      </c>
      <c r="D38" s="40">
        <v>100</v>
      </c>
      <c r="E38" s="41"/>
      <c r="F38" s="42"/>
    </row>
    <row r="39" spans="1:6" x14ac:dyDescent="0.35">
      <c r="A39" s="43"/>
      <c r="B39" s="5"/>
      <c r="C39" s="4"/>
      <c r="D39" s="6"/>
      <c r="E39" s="44"/>
      <c r="F39" s="6"/>
    </row>
    <row r="40" spans="1:6" x14ac:dyDescent="0.35">
      <c r="A40" s="37" t="s">
        <v>39</v>
      </c>
      <c r="B40" s="45" t="s">
        <v>40</v>
      </c>
      <c r="C40" s="46" t="s">
        <v>41</v>
      </c>
      <c r="D40" s="47">
        <v>3</v>
      </c>
      <c r="E40" s="48"/>
      <c r="F40" s="49"/>
    </row>
    <row r="41" spans="1:6" x14ac:dyDescent="0.35">
      <c r="A41" s="50"/>
      <c r="B41" s="45"/>
      <c r="C41" s="46"/>
      <c r="D41" s="47"/>
      <c r="E41" s="51"/>
      <c r="F41" s="49"/>
    </row>
    <row r="42" spans="1:6" ht="26" x14ac:dyDescent="0.35">
      <c r="A42" s="52" t="s">
        <v>42</v>
      </c>
      <c r="B42" s="53" t="s">
        <v>43</v>
      </c>
      <c r="C42" s="46" t="s">
        <v>38</v>
      </c>
      <c r="D42" s="47">
        <v>30</v>
      </c>
      <c r="E42" s="48"/>
      <c r="F42" s="49"/>
    </row>
    <row r="43" spans="1:6" x14ac:dyDescent="0.35">
      <c r="A43" s="52"/>
      <c r="B43" s="53"/>
      <c r="C43" s="46"/>
      <c r="D43" s="47"/>
      <c r="E43" s="51"/>
      <c r="F43" s="49"/>
    </row>
    <row r="44" spans="1:6" ht="65" x14ac:dyDescent="0.35">
      <c r="A44" s="52" t="s">
        <v>44</v>
      </c>
      <c r="B44" s="53" t="s">
        <v>45</v>
      </c>
      <c r="C44" s="46" t="s">
        <v>41</v>
      </c>
      <c r="D44" s="47">
        <v>1</v>
      </c>
      <c r="E44" s="51"/>
      <c r="F44" s="49"/>
    </row>
    <row r="45" spans="1:6" x14ac:dyDescent="0.35">
      <c r="A45" s="54"/>
      <c r="B45" s="45"/>
      <c r="C45" s="46"/>
      <c r="D45" s="47"/>
      <c r="E45" s="51"/>
      <c r="F45" s="49"/>
    </row>
    <row r="46" spans="1:6" x14ac:dyDescent="0.35">
      <c r="A46" s="43"/>
      <c r="B46" s="55" t="s">
        <v>46</v>
      </c>
      <c r="C46" s="1"/>
      <c r="D46" s="3"/>
      <c r="E46" s="56"/>
      <c r="F46" s="49"/>
    </row>
    <row r="47" spans="1:6" ht="65" x14ac:dyDescent="0.35">
      <c r="A47" s="43"/>
      <c r="B47" s="7" t="s">
        <v>47</v>
      </c>
      <c r="C47" s="4" t="s">
        <v>6</v>
      </c>
      <c r="D47" s="6">
        <v>1</v>
      </c>
      <c r="E47" s="57"/>
      <c r="F47" s="49"/>
    </row>
    <row r="48" spans="1:6" x14ac:dyDescent="0.35">
      <c r="A48" s="43"/>
      <c r="B48" s="55"/>
      <c r="C48" s="1"/>
      <c r="D48" s="3"/>
      <c r="E48" s="56"/>
      <c r="F48" s="15"/>
    </row>
    <row r="49" spans="1:6" x14ac:dyDescent="0.35">
      <c r="A49" s="37" t="s">
        <v>48</v>
      </c>
      <c r="B49" s="58" t="s">
        <v>49</v>
      </c>
      <c r="C49" s="59" t="s">
        <v>50</v>
      </c>
      <c r="D49" s="60">
        <v>20</v>
      </c>
      <c r="E49" s="61"/>
      <c r="F49" s="15"/>
    </row>
    <row r="50" spans="1:6" x14ac:dyDescent="0.35">
      <c r="A50" s="43"/>
      <c r="B50" s="5"/>
      <c r="C50" s="4"/>
      <c r="D50" s="6"/>
      <c r="E50" s="57"/>
      <c r="F50" s="15"/>
    </row>
    <row r="51" spans="1:6" x14ac:dyDescent="0.35">
      <c r="A51" s="62" t="s">
        <v>51</v>
      </c>
      <c r="B51" s="63" t="s">
        <v>52</v>
      </c>
      <c r="C51" s="64" t="s">
        <v>50</v>
      </c>
      <c r="D51" s="65">
        <v>16</v>
      </c>
      <c r="E51" s="61"/>
      <c r="F51" s="15"/>
    </row>
    <row r="52" spans="1:6" x14ac:dyDescent="0.35">
      <c r="A52" s="66"/>
      <c r="B52" s="67"/>
      <c r="C52" s="68"/>
      <c r="D52" s="69"/>
      <c r="E52" s="57"/>
      <c r="F52" s="15"/>
    </row>
    <row r="53" spans="1:6" ht="26" x14ac:dyDescent="0.35">
      <c r="A53" s="37" t="s">
        <v>53</v>
      </c>
      <c r="B53" s="70" t="s">
        <v>54</v>
      </c>
      <c r="C53" s="59" t="s">
        <v>55</v>
      </c>
      <c r="D53" s="60">
        <v>8</v>
      </c>
      <c r="E53" s="61"/>
      <c r="F53" s="15"/>
    </row>
    <row r="54" spans="1:6" x14ac:dyDescent="0.35">
      <c r="A54" s="43"/>
      <c r="B54" s="5"/>
      <c r="C54" s="4"/>
      <c r="D54" s="6"/>
      <c r="E54" s="57"/>
      <c r="F54" s="15"/>
    </row>
    <row r="55" spans="1:6" ht="26" x14ac:dyDescent="0.35">
      <c r="A55" s="37" t="s">
        <v>56</v>
      </c>
      <c r="B55" s="70" t="s">
        <v>57</v>
      </c>
      <c r="C55" s="59" t="s">
        <v>55</v>
      </c>
      <c r="D55" s="60">
        <v>8</v>
      </c>
      <c r="E55" s="61"/>
      <c r="F55" s="15"/>
    </row>
    <row r="56" spans="1:6" x14ac:dyDescent="0.35">
      <c r="A56" s="71"/>
      <c r="B56" s="45"/>
      <c r="C56" s="46"/>
      <c r="D56" s="47"/>
      <c r="E56" s="51"/>
      <c r="F56" s="49"/>
    </row>
    <row r="57" spans="1:6" ht="26" x14ac:dyDescent="0.35">
      <c r="A57" s="72" t="s">
        <v>58</v>
      </c>
      <c r="B57" s="45" t="s">
        <v>59</v>
      </c>
      <c r="C57" s="46" t="s">
        <v>60</v>
      </c>
      <c r="D57" s="47">
        <v>2</v>
      </c>
      <c r="E57" s="51"/>
      <c r="F57" s="49"/>
    </row>
    <row r="58" spans="1:6" x14ac:dyDescent="0.35">
      <c r="A58" s="43"/>
      <c r="B58" s="70"/>
      <c r="C58" s="59"/>
      <c r="D58" s="60"/>
      <c r="E58" s="61"/>
      <c r="F58" s="15"/>
    </row>
    <row r="59" spans="1:6" x14ac:dyDescent="0.35">
      <c r="A59" s="37" t="s">
        <v>61</v>
      </c>
      <c r="B59" s="70" t="s">
        <v>62</v>
      </c>
      <c r="C59" s="73" t="s">
        <v>41</v>
      </c>
      <c r="D59" s="60">
        <v>2</v>
      </c>
      <c r="E59" s="61"/>
      <c r="F59" s="15"/>
    </row>
    <row r="60" spans="1:6" x14ac:dyDescent="0.35">
      <c r="A60" s="43"/>
      <c r="B60" s="70"/>
      <c r="C60" s="59"/>
      <c r="D60" s="60"/>
      <c r="E60" s="61"/>
      <c r="F60" s="15"/>
    </row>
    <row r="61" spans="1:6" x14ac:dyDescent="0.35">
      <c r="A61" s="37" t="s">
        <v>63</v>
      </c>
      <c r="B61" s="70" t="s">
        <v>64</v>
      </c>
      <c r="C61" s="59" t="s">
        <v>38</v>
      </c>
      <c r="D61" s="60">
        <v>18</v>
      </c>
      <c r="E61" s="61"/>
      <c r="F61" s="15"/>
    </row>
    <row r="62" spans="1:6" x14ac:dyDescent="0.35">
      <c r="A62" s="43"/>
      <c r="B62" s="70"/>
      <c r="C62" s="59"/>
      <c r="D62" s="60"/>
      <c r="E62" s="61"/>
      <c r="F62" s="15"/>
    </row>
    <row r="63" spans="1:6" x14ac:dyDescent="0.35">
      <c r="A63" s="74" t="s">
        <v>65</v>
      </c>
      <c r="B63" s="70" t="s">
        <v>66</v>
      </c>
      <c r="C63" s="73" t="s">
        <v>41</v>
      </c>
      <c r="D63" s="60">
        <v>4</v>
      </c>
      <c r="E63" s="61"/>
      <c r="F63" s="15"/>
    </row>
    <row r="64" spans="1:6" x14ac:dyDescent="0.35">
      <c r="A64" s="74"/>
      <c r="B64" s="70"/>
      <c r="C64" s="75"/>
      <c r="D64" s="60"/>
      <c r="E64" s="61"/>
      <c r="F64" s="15"/>
    </row>
    <row r="65" spans="1:6" x14ac:dyDescent="0.35">
      <c r="A65" s="76"/>
      <c r="B65" s="77" t="s">
        <v>67</v>
      </c>
      <c r="C65" s="78"/>
      <c r="D65" s="79"/>
      <c r="E65" s="80"/>
      <c r="F65" s="81"/>
    </row>
    <row r="66" spans="1:6" x14ac:dyDescent="0.35">
      <c r="A66" s="23"/>
      <c r="B66" s="23"/>
      <c r="C66" s="23"/>
      <c r="D66" s="23"/>
      <c r="E66" s="23"/>
      <c r="F66" s="23"/>
    </row>
    <row r="67" spans="1:6" x14ac:dyDescent="0.35">
      <c r="A67" s="82"/>
      <c r="B67" s="82" t="s">
        <v>68</v>
      </c>
      <c r="C67" s="82"/>
      <c r="D67" s="82"/>
      <c r="E67" s="82"/>
      <c r="F67" s="82"/>
    </row>
    <row r="68" spans="1:6" x14ac:dyDescent="0.35">
      <c r="A68" s="83">
        <v>1</v>
      </c>
      <c r="B68" s="83" t="str">
        <f t="shared" ref="B68" si="0">B34</f>
        <v>TOTAL FOR TANK</v>
      </c>
      <c r="C68" s="83"/>
      <c r="D68" s="83"/>
      <c r="E68" s="83"/>
      <c r="F68" s="83"/>
    </row>
    <row r="69" spans="1:6" x14ac:dyDescent="0.35">
      <c r="A69" s="23">
        <v>2</v>
      </c>
      <c r="B69" s="23" t="str">
        <f t="shared" ref="B69" si="1">B65</f>
        <v>TOTAL FOR STAND PIPES</v>
      </c>
      <c r="C69" s="23"/>
      <c r="D69" s="23"/>
      <c r="E69" s="23"/>
      <c r="F69" s="24"/>
    </row>
    <row r="70" spans="1:6" x14ac:dyDescent="0.35">
      <c r="A70" s="23"/>
      <c r="B70" s="82" t="s">
        <v>69</v>
      </c>
      <c r="C70" s="23"/>
      <c r="D70" s="23"/>
      <c r="E70" s="23"/>
      <c r="F70" s="24"/>
    </row>
    <row r="71" spans="1:6" x14ac:dyDescent="0.35">
      <c r="A71" s="23">
        <v>3</v>
      </c>
      <c r="B71" s="23" t="s">
        <v>70</v>
      </c>
      <c r="C71" s="23"/>
      <c r="D71" s="23"/>
      <c r="E71" s="23"/>
      <c r="F71" s="24"/>
    </row>
    <row r="72" spans="1:6" x14ac:dyDescent="0.35">
      <c r="A72" s="26"/>
      <c r="B72" s="26" t="s">
        <v>71</v>
      </c>
      <c r="C72" s="26"/>
      <c r="D72" s="26"/>
      <c r="E72" s="26"/>
      <c r="F72" s="84"/>
    </row>
  </sheetData>
  <mergeCells count="2">
    <mergeCell ref="A1:F1"/>
    <mergeCell ref="A2:F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International Rescue Committee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Esther Kariuki</dc:creator>
  <cp:keywords/>
  <dc:description/>
  <cp:lastModifiedBy>Hassan Aden</cp:lastModifiedBy>
  <cp:revision/>
  <dcterms:created xsi:type="dcterms:W3CDTF">2025-03-25T20:46:01Z</dcterms:created>
  <dcterms:modified xsi:type="dcterms:W3CDTF">2025-03-28T15:38:47Z</dcterms:modified>
  <cp:category/>
  <cp:contentStatus/>
</cp:coreProperties>
</file>